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Список образцов" sheetId="1" r:id="rId1"/>
    <sheet name="Справочники" sheetId="2" r:id="rId2"/>
    <sheet name="Рекомендации по заполнению" sheetId="3" r:id="rId3"/>
    <sheet name="Примеры дипломов" sheetId="4" r:id="rId4"/>
  </sheets>
  <definedNames>
    <definedName name="данет">Справочники!$C$2:$C$3</definedName>
  </definedNames>
  <calcPr calcId="145621"/>
</workbook>
</file>

<file path=xl/calcChain.xml><?xml version="1.0" encoding="utf-8"?>
<calcChain xmlns="http://schemas.openxmlformats.org/spreadsheetml/2006/main">
  <c r="O47" i="1" l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12" i="1"/>
</calcChain>
</file>

<file path=xl/sharedStrings.xml><?xml version="1.0" encoding="utf-8"?>
<sst xmlns="http://schemas.openxmlformats.org/spreadsheetml/2006/main" count="141" uniqueCount="106">
  <si>
    <t>Категория</t>
  </si>
  <si>
    <t>категории</t>
  </si>
  <si>
    <t>Сыры твердые</t>
  </si>
  <si>
    <t>Сыры полутвердые</t>
  </si>
  <si>
    <t>Сыры мягкие</t>
  </si>
  <si>
    <t>Сыры рассольные</t>
  </si>
  <si>
    <t>Сыры с чеддеризацией и ТМО</t>
  </si>
  <si>
    <t>Сыры творожные</t>
  </si>
  <si>
    <t>Сыры из козьего/овечьего молока</t>
  </si>
  <si>
    <t>Сывороточно-альбуминные сыры</t>
  </si>
  <si>
    <t>Сыры плавленые</t>
  </si>
  <si>
    <t>Соусы сырные</t>
  </si>
  <si>
    <t>Оригинальные продукты сыроделия</t>
  </si>
  <si>
    <t>Сливочное масло</t>
  </si>
  <si>
    <t>Сливочное масло с вкусовыми компонентами</t>
  </si>
  <si>
    <t>Топленое масло</t>
  </si>
  <si>
    <t>Масляные пасты</t>
  </si>
  <si>
    <t>Оригинальные продукты маслоделия</t>
  </si>
  <si>
    <t>Питьевое молоко</t>
  </si>
  <si>
    <t>Сливки</t>
  </si>
  <si>
    <t>Творог</t>
  </si>
  <si>
    <t>Сметана</t>
  </si>
  <si>
    <t>Кисломолочные напитки</t>
  </si>
  <si>
    <t>Сухие молочные консервы</t>
  </si>
  <si>
    <t>Продукты с ЗМЖ</t>
  </si>
  <si>
    <t>Сгущенные молочные консервы</t>
  </si>
  <si>
    <t>Наименование предприятия-изготовителя</t>
  </si>
  <si>
    <t>М. д. жира, %</t>
  </si>
  <si>
    <t>Сопроводительные документы</t>
  </si>
  <si>
    <t>письмо-заявка</t>
  </si>
  <si>
    <t>удостоверение о качестве</t>
  </si>
  <si>
    <t>копия сертификата соответствия</t>
  </si>
  <si>
    <t>Вид упаковки</t>
  </si>
  <si>
    <t>данет</t>
  </si>
  <si>
    <t>Количество упаковочных единиц</t>
  </si>
  <si>
    <t>ДА</t>
  </si>
  <si>
    <t>НЕТ</t>
  </si>
  <si>
    <t>1.1. Наименование заявителя</t>
  </si>
  <si>
    <t>1. Сведения об участнике конкурса качества</t>
  </si>
  <si>
    <r>
      <t xml:space="preserve">Наименование продукта - </t>
    </r>
    <r>
      <rPr>
        <b/>
        <sz val="10"/>
        <color rgb="FFFF0000"/>
        <rFont val="Calibri"/>
        <family val="2"/>
        <charset val="204"/>
        <scheme val="minor"/>
      </rPr>
      <t>так, как должно быть в дипломе (но без указания м.д. жира)</t>
    </r>
  </si>
  <si>
    <r>
      <t xml:space="preserve">Наименование предприятия-изготовителя - </t>
    </r>
    <r>
      <rPr>
        <b/>
        <sz val="10"/>
        <color rgb="FFFF0000"/>
        <rFont val="Calibri"/>
        <family val="2"/>
        <charset val="204"/>
        <scheme val="minor"/>
      </rPr>
      <t>при совпадении с п. 1.1 НЕ ЗАПОЛНЯЕТСЯ</t>
    </r>
  </si>
  <si>
    <t>Оригинальные молочные продукты</t>
  </si>
  <si>
    <t>1.2. Краткий адрес (государство/регион, населенный пункт)</t>
  </si>
  <si>
    <r>
      <t xml:space="preserve">Краткий адрес предприятия-изготовителя (государство/регион, населенный пункт) - </t>
    </r>
    <r>
      <rPr>
        <b/>
        <sz val="10"/>
        <color rgb="FFFF0000"/>
        <rFont val="Calibri"/>
        <family val="2"/>
        <charset val="204"/>
        <scheme val="minor"/>
      </rPr>
      <t>при совпадении с п. 1.2 НЕ ЗАПОЛНЯЕТСЯ</t>
    </r>
  </si>
  <si>
    <t>2. Список образцов, представленных на конкурс</t>
  </si>
  <si>
    <t>Данная форма создана для автоматизации учета образцов, представляемых на конкурс качества, проводимый в рамках Международной молочной недели в Угличе. Эти данные нужны для ускорения процесса приемки и формирования акта передачи образцов. Кроме того, в случае, если какие-либо из образцов займут призовые места, дипломы победителей будут формироваться на основании предоставленной информации, так что будьте предельно внимательны при заполнении.</t>
  </si>
  <si>
    <t>Общие сведения</t>
  </si>
  <si>
    <t>Вид представленного продукта. Выбирается из списка.</t>
  </si>
  <si>
    <t>М.д. жира</t>
  </si>
  <si>
    <t>Перечень документов, которые планируется предоставить на приёмку образцов. Укажите ДА или НЕТ для каждого вида документа: письма-заявки, удостоверения о качестве и копии сертификата соответствия.</t>
  </si>
  <si>
    <t>Изготовлено по ГОСТ</t>
  </si>
  <si>
    <t>Фермерский продукт</t>
  </si>
  <si>
    <t>Краткий адрес предприятия-изготовителя</t>
  </si>
  <si>
    <t>Продукция, произведенная индивидуальными предпринимателями, крестьянско-фермерскими хозяйствами и т.п. производителями, выделяется в отдельную номинацию - "Продукция фермерского производства". Укажите ДА, если образец выработан на фермерском производстве, и НЕТ - в другом случае.</t>
  </si>
  <si>
    <t>ванночка</t>
  </si>
  <si>
    <t>фольга</t>
  </si>
  <si>
    <t>батончик с клипсой</t>
  </si>
  <si>
    <t>часть монолита в ящике</t>
  </si>
  <si>
    <t>Столбец1</t>
  </si>
  <si>
    <t>банка пластиковая</t>
  </si>
  <si>
    <t>банка полистироловая</t>
  </si>
  <si>
    <t>банка стеклянная</t>
  </si>
  <si>
    <t>бутылка пластиковая</t>
  </si>
  <si>
    <t>бутылка полистироловая</t>
  </si>
  <si>
    <t>бутылка стеклянная</t>
  </si>
  <si>
    <t>брикет фольга</t>
  </si>
  <si>
    <t>брикет пергамент</t>
  </si>
  <si>
    <t>головка в пленке</t>
  </si>
  <si>
    <t>головка в сплаве</t>
  </si>
  <si>
    <t>банка жестяная</t>
  </si>
  <si>
    <t>контейнер пищевой прозрачный</t>
  </si>
  <si>
    <t>контейнер пищевой непрозрачный</t>
  </si>
  <si>
    <t>коробка картонная</t>
  </si>
  <si>
    <t>коробка пластиковая</t>
  </si>
  <si>
    <t>упаковка мягкая пластиковая</t>
  </si>
  <si>
    <t>сектор/часть головки в пленке</t>
  </si>
  <si>
    <t>сектор/часть головки в вакуумной упаковке</t>
  </si>
  <si>
    <t>пакет фасовочный полимерный</t>
  </si>
  <si>
    <t>(другое)</t>
  </si>
  <si>
    <t>Столбец2</t>
  </si>
  <si>
    <t>л</t>
  </si>
  <si>
    <t>кг</t>
  </si>
  <si>
    <t>Единица изм.</t>
  </si>
  <si>
    <t>Масса нетто/объем упаковочной единицы</t>
  </si>
  <si>
    <t>г</t>
  </si>
  <si>
    <t>стаканчик</t>
  </si>
  <si>
    <t>мл</t>
  </si>
  <si>
    <t>Масса (г/кг) или объем (л/мл) одной упаковочной единицы.</t>
  </si>
  <si>
    <t>Перед заполнением формы ознакомьтесь с рекомендациями по заполнению.</t>
  </si>
  <si>
    <r>
      <t xml:space="preserve">Форма для заполнения находится на первом листе </t>
    </r>
    <r>
      <rPr>
        <b/>
        <sz val="11"/>
        <color theme="1"/>
        <rFont val="Calibri"/>
        <family val="2"/>
        <charset val="204"/>
        <scheme val="minor"/>
      </rPr>
      <t>"Список образцов"</t>
    </r>
    <r>
      <rPr>
        <sz val="11"/>
        <color theme="1"/>
        <rFont val="Calibri"/>
        <family val="2"/>
        <charset val="204"/>
        <scheme val="minor"/>
      </rPr>
      <t>.</t>
    </r>
  </si>
  <si>
    <r>
      <t xml:space="preserve">Наименование организации, подавшей заявку на участие в конкурсе качества. Может быть как собственно производитель, так и торговая сеть (Дикси, X5 Group и т.п.). </t>
    </r>
    <r>
      <rPr>
        <b/>
        <sz val="11"/>
        <color rgb="FFFF0000"/>
        <rFont val="Calibri"/>
        <family val="2"/>
        <charset val="204"/>
        <scheme val="minor"/>
      </rPr>
      <t>Заполняется обязательно.</t>
    </r>
  </si>
  <si>
    <r>
      <t xml:space="preserve">Если это поле заполняется производителем, то </t>
    </r>
    <r>
      <rPr>
        <b/>
        <sz val="11"/>
        <color rgb="FFFF0000"/>
        <rFont val="Calibri"/>
        <family val="2"/>
        <charset val="204"/>
        <scheme val="minor"/>
      </rPr>
      <t>название организации нужно указать так, как должно быть указано в дипломе</t>
    </r>
    <r>
      <rPr>
        <b/>
        <sz val="11"/>
        <color theme="1"/>
        <rFont val="Calibri"/>
        <family val="2"/>
        <charset val="204"/>
        <scheme val="minor"/>
      </rPr>
      <t xml:space="preserve">. </t>
    </r>
    <r>
      <rPr>
        <sz val="11"/>
        <color theme="1"/>
        <rFont val="Calibri"/>
        <family val="2"/>
        <charset val="204"/>
        <scheme val="minor"/>
      </rPr>
      <t xml:space="preserve">Например, </t>
    </r>
    <r>
      <rPr>
        <b/>
        <sz val="11"/>
        <color rgb="FF0070C0"/>
        <rFont val="Calibri"/>
        <family val="2"/>
        <charset val="204"/>
        <scheme val="minor"/>
      </rPr>
      <t>ОАО "Северное молоко"</t>
    </r>
    <r>
      <rPr>
        <sz val="11"/>
        <rFont val="Calibri"/>
        <family val="2"/>
        <charset val="204"/>
        <scheme val="minor"/>
      </rPr>
      <t xml:space="preserve"> или </t>
    </r>
    <r>
      <rPr>
        <b/>
        <sz val="11"/>
        <color rgb="FF0070C0"/>
        <rFont val="Calibri"/>
        <family val="2"/>
        <charset val="204"/>
        <scheme val="minor"/>
      </rPr>
      <t>ОАО "Молочный мир"</t>
    </r>
  </si>
  <si>
    <r>
      <t xml:space="preserve">Краткий адрес организации-заявителя. Если государство - Россия, то нужно указать только регион (название области/края/республики). </t>
    </r>
    <r>
      <rPr>
        <b/>
        <sz val="11"/>
        <color rgb="FFFF0000"/>
        <rFont val="Calibri"/>
        <family val="2"/>
        <charset val="204"/>
        <scheme val="minor"/>
      </rPr>
      <t>Заполняется обязательно.</t>
    </r>
  </si>
  <si>
    <r>
      <t xml:space="preserve">Если это поле заполняется производителем, то </t>
    </r>
    <r>
      <rPr>
        <b/>
        <sz val="11"/>
        <color rgb="FFFF0000"/>
        <rFont val="Calibri"/>
        <family val="2"/>
        <charset val="204"/>
        <scheme val="minor"/>
      </rPr>
      <t>адрес нужно указать так, как должно быть указано в дипломе</t>
    </r>
    <r>
      <rPr>
        <b/>
        <sz val="11"/>
        <color theme="1"/>
        <rFont val="Calibri"/>
        <family val="2"/>
        <charset val="204"/>
        <scheme val="minor"/>
      </rPr>
      <t xml:space="preserve">. </t>
    </r>
    <r>
      <rPr>
        <sz val="11"/>
        <color theme="1"/>
        <rFont val="Calibri"/>
        <family val="2"/>
        <charset val="204"/>
        <scheme val="minor"/>
      </rPr>
      <t xml:space="preserve">Например, </t>
    </r>
    <r>
      <rPr>
        <b/>
        <sz val="11"/>
        <color rgb="FF0070C0"/>
        <rFont val="Calibri"/>
        <family val="2"/>
        <charset val="204"/>
        <scheme val="minor"/>
      </rPr>
      <t>Вологодская обл., г. Грязовец</t>
    </r>
    <r>
      <rPr>
        <sz val="11"/>
        <rFont val="Calibri"/>
        <family val="2"/>
        <charset val="204"/>
        <scheme val="minor"/>
      </rPr>
      <t xml:space="preserve"> или </t>
    </r>
    <r>
      <rPr>
        <b/>
        <sz val="11"/>
        <color rgb="FF0070C0"/>
        <rFont val="Calibri"/>
        <family val="2"/>
        <charset val="204"/>
        <scheme val="minor"/>
      </rPr>
      <t>Республика Беларусь, г. Гродно</t>
    </r>
  </si>
  <si>
    <r>
      <t xml:space="preserve">Заполняется построчно, одна строка - один образец. </t>
    </r>
    <r>
      <rPr>
        <b/>
        <sz val="11"/>
        <color rgb="FFFF0000"/>
        <rFont val="Calibri"/>
        <family val="2"/>
        <charset val="204"/>
        <scheme val="minor"/>
      </rPr>
      <t>Все поля обязательны к заполнению</t>
    </r>
    <r>
      <rPr>
        <sz val="11"/>
        <rFont val="Calibri"/>
        <family val="2"/>
        <charset val="204"/>
        <scheme val="minor"/>
      </rPr>
      <t xml:space="preserve"> (кроме наименования и адреса изготовителя, см. ниже)</t>
    </r>
  </si>
  <si>
    <r>
      <rPr>
        <b/>
        <sz val="11"/>
        <color theme="1"/>
        <rFont val="Calibri"/>
        <family val="2"/>
        <charset val="204"/>
        <scheme val="minor"/>
      </rPr>
      <t>Наименование продукта</t>
    </r>
    <r>
      <rPr>
        <sz val="10"/>
        <color theme="1"/>
        <rFont val="Calibri"/>
        <family val="2"/>
        <charset val="204"/>
        <scheme val="minor"/>
      </rPr>
      <t/>
    </r>
  </si>
  <si>
    <r>
      <t xml:space="preserve">Название представленного продукта, </t>
    </r>
    <r>
      <rPr>
        <b/>
        <sz val="11"/>
        <color rgb="FFFF0000"/>
        <rFont val="Calibri"/>
        <family val="2"/>
        <charset val="204"/>
        <scheme val="minor"/>
      </rPr>
      <t>так, как должно быть в дипломе, но без указания массовой доли жира</t>
    </r>
    <r>
      <rPr>
        <sz val="11"/>
        <color theme="1"/>
        <rFont val="Calibri"/>
        <family val="2"/>
        <charset val="204"/>
        <scheme val="minor"/>
      </rPr>
      <t xml:space="preserve"> (она будет добавлена автоматически). Например, </t>
    </r>
    <r>
      <rPr>
        <b/>
        <sz val="11"/>
        <color rgb="FF0070C0"/>
        <rFont val="Calibri"/>
        <family val="2"/>
        <charset val="204"/>
        <scheme val="minor"/>
      </rPr>
      <t>масло сливочное Вологодское</t>
    </r>
    <r>
      <rPr>
        <sz val="11"/>
        <color theme="1"/>
        <rFont val="Calibri"/>
        <family val="2"/>
        <charset val="204"/>
        <scheme val="minor"/>
      </rPr>
      <t xml:space="preserve"> или </t>
    </r>
    <r>
      <rPr>
        <b/>
        <sz val="11"/>
        <color rgb="FF0070C0"/>
        <rFont val="Calibri"/>
        <family val="2"/>
        <charset val="204"/>
        <scheme val="minor"/>
      </rPr>
      <t>сыр "Кронес" с жареным луком и лисичками</t>
    </r>
  </si>
  <si>
    <r>
      <rPr>
        <b/>
        <sz val="11"/>
        <color theme="1"/>
        <rFont val="Calibri"/>
        <family val="2"/>
        <charset val="204"/>
        <scheme val="minor"/>
      </rPr>
      <t>Рекомендация:</t>
    </r>
    <r>
      <rPr>
        <sz val="11"/>
        <color theme="1"/>
        <rFont val="Calibri"/>
        <family val="2"/>
        <charset val="204"/>
        <scheme val="minor"/>
      </rPr>
      <t xml:space="preserve"> для напитков из молока, пахты и сыворотки, мороженого, муссов, кремов, десертов укажите категорию </t>
    </r>
    <r>
      <rPr>
        <b/>
        <sz val="11"/>
        <color theme="1"/>
        <rFont val="Calibri"/>
        <family val="2"/>
        <charset val="204"/>
        <scheme val="minor"/>
      </rPr>
      <t>"Оригинальная молочная продукция"</t>
    </r>
    <r>
      <rPr>
        <sz val="11"/>
        <color theme="1"/>
        <rFont val="Calibri"/>
        <family val="2"/>
        <charset val="204"/>
        <scheme val="minor"/>
      </rPr>
      <t>. Для сыродельной и маслодельной продукции, не попадающей в конкретную категорию, выберите варианты "Оригинальная продукция сыроделия" или "Оригинальная продукция маслоделия".</t>
    </r>
  </si>
  <si>
    <r>
      <t xml:space="preserve">Массовая доля жира в продукте. Указывается с десятыми долями процента, например, </t>
    </r>
    <r>
      <rPr>
        <b/>
        <sz val="11"/>
        <color rgb="FF0070C0"/>
        <rFont val="Calibri"/>
        <family val="2"/>
        <charset val="204"/>
        <scheme val="minor"/>
      </rPr>
      <t>82,5</t>
    </r>
    <r>
      <rPr>
        <sz val="11"/>
        <color theme="1"/>
        <rFont val="Calibri"/>
        <family val="2"/>
        <charset val="204"/>
        <scheme val="minor"/>
      </rPr>
      <t xml:space="preserve"> или </t>
    </r>
    <r>
      <rPr>
        <b/>
        <sz val="11"/>
        <color rgb="FF0070C0"/>
        <rFont val="Calibri"/>
        <family val="2"/>
        <charset val="204"/>
        <scheme val="minor"/>
      </rPr>
      <t>45,0</t>
    </r>
    <r>
      <rPr>
        <sz val="11"/>
        <color theme="1"/>
        <rFont val="Calibri"/>
        <family val="2"/>
        <charset val="204"/>
        <scheme val="minor"/>
      </rPr>
      <t xml:space="preserve">. Если предусмотрен интервал значений (например, для отборного молока), разделите границы интервала знаком "-" (минус), например, </t>
    </r>
    <r>
      <rPr>
        <b/>
        <sz val="11"/>
        <color rgb="FF0070C0"/>
        <rFont val="Calibri"/>
        <family val="2"/>
        <charset val="204"/>
        <scheme val="minor"/>
      </rPr>
      <t>3,3-4,0</t>
    </r>
    <r>
      <rPr>
        <sz val="11"/>
        <color theme="1"/>
        <rFont val="Calibri"/>
        <family val="2"/>
        <charset val="204"/>
        <scheme val="minor"/>
      </rPr>
      <t xml:space="preserve"> (без пробелов).</t>
    </r>
  </si>
  <si>
    <r>
      <t xml:space="preserve">Заполняется только в случае предоставления образцов организацией, не являющейся их производителем, например, торговой сетью. В этом случае </t>
    </r>
    <r>
      <rPr>
        <b/>
        <sz val="11"/>
        <color rgb="FFFF0000"/>
        <rFont val="Calibri"/>
        <family val="2"/>
        <charset val="204"/>
        <scheme val="minor"/>
      </rPr>
      <t>название производителя нужно указать так, как должно быть указано в дипломе.</t>
    </r>
  </si>
  <si>
    <r>
      <t xml:space="preserve">Заполняется только в случае предоставления образцов организацией, не являющейся их производителем, например, торговой сетью. В этом случае </t>
    </r>
    <r>
      <rPr>
        <b/>
        <sz val="11"/>
        <color rgb="FFFF0000"/>
        <rFont val="Calibri"/>
        <family val="2"/>
        <charset val="204"/>
        <scheme val="minor"/>
      </rPr>
      <t>адрес производителя нужно указать так, как должно быть указано в дипломе.</t>
    </r>
  </si>
  <si>
    <r>
      <t xml:space="preserve">Укажите </t>
    </r>
    <r>
      <rPr>
        <b/>
        <sz val="11"/>
        <color theme="1"/>
        <rFont val="Calibri"/>
        <family val="2"/>
        <charset val="204"/>
        <scheme val="minor"/>
      </rPr>
      <t>ДА</t>
    </r>
    <r>
      <rPr>
        <sz val="11"/>
        <color theme="1"/>
        <rFont val="Calibri"/>
        <family val="2"/>
        <charset val="204"/>
        <scheme val="minor"/>
      </rPr>
      <t xml:space="preserve">, если образец выработан по ГОСТ или ГОСТ Р, и </t>
    </r>
    <r>
      <rPr>
        <b/>
        <sz val="11"/>
        <color theme="1"/>
        <rFont val="Calibri"/>
        <family val="2"/>
        <charset val="204"/>
        <scheme val="minor"/>
      </rPr>
      <t>НЕТ</t>
    </r>
    <r>
      <rPr>
        <sz val="11"/>
        <color theme="1"/>
        <rFont val="Calibri"/>
        <family val="2"/>
        <charset val="204"/>
        <scheme val="minor"/>
      </rPr>
      <t>, если образец выработан по документам изготовителя вида СТО или ТУ.</t>
    </r>
  </si>
  <si>
    <r>
      <t xml:space="preserve">Целое число больше нуля. Например, </t>
    </r>
    <r>
      <rPr>
        <b/>
        <sz val="11"/>
        <color rgb="FF0070C0"/>
        <rFont val="Calibri"/>
        <family val="2"/>
        <charset val="204"/>
        <scheme val="minor"/>
      </rPr>
      <t>5</t>
    </r>
    <r>
      <rPr>
        <sz val="11"/>
        <color theme="1"/>
        <rFont val="Calibri"/>
        <family val="2"/>
        <charset val="204"/>
        <scheme val="minor"/>
      </rPr>
      <t xml:space="preserve"> (бутылок молока), </t>
    </r>
    <r>
      <rPr>
        <b/>
        <sz val="11"/>
        <color rgb="FF0070C0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 xml:space="preserve"> (головка сыра).</t>
    </r>
  </si>
  <si>
    <t>Вид упаковки (выбор из списка)</t>
  </si>
  <si>
    <t>Другой вид упаковки (когда нужного варианта нет в списке)</t>
  </si>
  <si>
    <r>
      <t xml:space="preserve">Выбирается из списка. При этом, в зависимости от вида, автоматически выбирается единица измерения. Если не подходит ни один из вариантов, выберите "(другое)" и укажите нужный вариант в столбце </t>
    </r>
    <r>
      <rPr>
        <b/>
        <sz val="11"/>
        <color theme="1"/>
        <rFont val="Calibri"/>
        <family val="2"/>
        <charset val="204"/>
        <scheme val="minor"/>
      </rPr>
      <t>"Другой вид упаковки"</t>
    </r>
    <r>
      <rPr>
        <sz val="11"/>
        <color theme="1"/>
        <rFont val="Calibri"/>
        <family val="2"/>
        <charset val="204"/>
        <scheme val="minor"/>
      </rPr>
      <t xml:space="preserve">. Единицу измерения массы/объема всегда можно изменить в столбце </t>
    </r>
    <r>
      <rPr>
        <b/>
        <sz val="11"/>
        <color theme="1"/>
        <rFont val="Calibri"/>
        <family val="2"/>
        <charset val="204"/>
        <scheme val="minor"/>
      </rPr>
      <t>"Единица изм."</t>
    </r>
    <r>
      <rPr>
        <sz val="11"/>
        <color theme="1"/>
        <rFont val="Calibri"/>
        <family val="2"/>
        <charset val="204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</si>
</sst>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8" xfId="0" applyFont="1" applyFill="1" applyBorder="1" applyAlignment="1">
      <alignment vertical="center" wrapText="1"/>
    </xf>
    <xf numFmtId="0" fontId="0" fillId="0" borderId="0" xfId="0" applyFont="1"/>
    <xf numFmtId="0" fontId="2" fillId="0" borderId="7" xfId="0" applyFont="1" applyBorder="1" applyAlignment="1">
      <alignment horizontal="center"/>
    </xf>
    <xf numFmtId="0" fontId="0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5" borderId="0" xfId="0" applyFont="1" applyFill="1"/>
    <xf numFmtId="0" fontId="0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2" fillId="5" borderId="0" xfId="0" applyFont="1" applyFill="1" applyAlignment="1">
      <alignment wrapText="1"/>
    </xf>
    <xf numFmtId="0" fontId="0" fillId="5" borderId="0" xfId="0" applyFont="1" applyFill="1" applyAlignment="1">
      <alignment wrapText="1"/>
    </xf>
    <xf numFmtId="0" fontId="9" fillId="5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0" fontId="0" fillId="0" borderId="0" xfId="0" applyFont="1" applyAlignment="1">
      <alignment vertical="center" wrapText="1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164" fontId="4" fillId="0" borderId="1" xfId="0" applyNumberFormat="1" applyFont="1" applyBorder="1" applyAlignment="1" applyProtection="1">
      <alignment wrapText="1"/>
      <protection locked="0"/>
    </xf>
    <xf numFmtId="1" fontId="4" fillId="0" borderId="1" xfId="0" applyNumberFormat="1" applyFont="1" applyBorder="1" applyAlignment="1" applyProtection="1">
      <alignment wrapText="1"/>
      <protection locked="0"/>
    </xf>
    <xf numFmtId="2" fontId="4" fillId="0" borderId="1" xfId="0" applyNumberFormat="1" applyFont="1" applyBorder="1" applyAlignment="1" applyProtection="1">
      <alignment wrapText="1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4" fillId="3" borderId="4" xfId="0" applyFont="1" applyFill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&#1056;&#1077;&#1082;&#1086;&#1084;&#1077;&#1085;&#1076;&#1072;&#1094;&#1080;&#1080; &#1087;&#1086; &#1079;&#1072;&#1087;&#1086;&#1083;&#1085;&#1077;&#1085;&#1080;&#1102;'!A3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&#1057;&#1087;&#1080;&#1089;&#1086;&#1082; &#1086;&#1073;&#1088;&#1072;&#1079;&#1094;&#1086;&#1074;'!B5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0</xdr:row>
      <xdr:rowOff>38100</xdr:rowOff>
    </xdr:from>
    <xdr:to>
      <xdr:col>4</xdr:col>
      <xdr:colOff>47625</xdr:colOff>
      <xdr:row>0</xdr:row>
      <xdr:rowOff>314325</xdr:rowOff>
    </xdr:to>
    <xdr:sp macro="" textlink="">
      <xdr:nvSpPr>
        <xdr:cNvPr id="2" name="Прямоугольник 1">
          <a:hlinkClick xmlns:r="http://schemas.openxmlformats.org/officeDocument/2006/relationships" r:id="rId1"/>
        </xdr:cNvPr>
        <xdr:cNvSpPr/>
      </xdr:nvSpPr>
      <xdr:spPr>
        <a:xfrm>
          <a:off x="4933950" y="38100"/>
          <a:ext cx="2152650" cy="276225"/>
        </a:xfrm>
        <a:prstGeom prst="rect">
          <a:avLst/>
        </a:prstGeom>
        <a:solidFill>
          <a:schemeClr val="bg1">
            <a:lumMod val="85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100" b="1">
              <a:solidFill>
                <a:sysClr val="windowText" lastClr="000000"/>
              </a:solidFill>
            </a:rPr>
            <a:t>Показать рекомендации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4467225</xdr:colOff>
      <xdr:row>0</xdr:row>
      <xdr:rowOff>57150</xdr:rowOff>
    </xdr:from>
    <xdr:to>
      <xdr:col>0</xdr:col>
      <xdr:colOff>5838825</xdr:colOff>
      <xdr:row>0</xdr:row>
      <xdr:rowOff>333375</xdr:rowOff>
    </xdr:to>
    <xdr:sp macro="" textlink="">
      <xdr:nvSpPr>
        <xdr:cNvPr id="3" name="Прямоугольник 2">
          <a:hlinkClick xmlns:r="http://schemas.openxmlformats.org/officeDocument/2006/relationships" r:id="rId1"/>
        </xdr:cNvPr>
        <xdr:cNvSpPr/>
      </xdr:nvSpPr>
      <xdr:spPr>
        <a:xfrm>
          <a:off x="4467225" y="57150"/>
          <a:ext cx="1371600" cy="276225"/>
        </a:xfrm>
        <a:prstGeom prst="rect">
          <a:avLst/>
        </a:prstGeom>
        <a:solidFill>
          <a:schemeClr val="bg1">
            <a:lumMod val="85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100" b="1">
              <a:solidFill>
                <a:sysClr val="windowText" lastClr="000000"/>
              </a:solidFill>
            </a:rPr>
            <a:t>Перейти к форме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142875</xdr:rowOff>
    </xdr:from>
    <xdr:to>
      <xdr:col>6</xdr:col>
      <xdr:colOff>148590</xdr:colOff>
      <xdr:row>28</xdr:row>
      <xdr:rowOff>47625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42875"/>
          <a:ext cx="3625215" cy="5238750"/>
        </a:xfrm>
        <a:prstGeom prst="rect">
          <a:avLst/>
        </a:prstGeom>
      </xdr:spPr>
    </xdr:pic>
    <xdr:clientData/>
  </xdr:twoCellAnchor>
  <xdr:twoCellAnchor editAs="oneCell">
    <xdr:from>
      <xdr:col>6</xdr:col>
      <xdr:colOff>314325</xdr:colOff>
      <xdr:row>0</xdr:row>
      <xdr:rowOff>133350</xdr:rowOff>
    </xdr:from>
    <xdr:to>
      <xdr:col>12</xdr:col>
      <xdr:colOff>281940</xdr:colOff>
      <xdr:row>28</xdr:row>
      <xdr:rowOff>38100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1925" y="133350"/>
          <a:ext cx="3625215" cy="5238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Таблица1" displayName="Таблица1" ref="A1:A26" totalsRowShown="0">
  <autoFilter ref="A1:A26"/>
  <sortState ref="A2:A31">
    <sortCondition ref="A2"/>
  </sortState>
  <tableColumns count="1">
    <tableColumn id="1" name="категории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Таблица2" displayName="Таблица2" ref="C1:C3" totalsRowShown="0">
  <autoFilter ref="C1:C3"/>
  <tableColumns count="1">
    <tableColumn id="1" name="данет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4" name="Таблица4" displayName="Таблица4" ref="G1:H26" totalsRowShown="0">
  <autoFilter ref="G1:H26"/>
  <sortState ref="G2:H26">
    <sortCondition ref="G2"/>
  </sortState>
  <tableColumns count="2">
    <tableColumn id="1" name="Столбец1"/>
    <tableColumn id="2" name="Столбец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3" name="Таблица3" displayName="Таблица3" ref="E1:E5" totalsRowShown="0">
  <autoFilter ref="E1:E5"/>
  <tableColumns count="1">
    <tableColumn id="1" name="Столбец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abSelected="1" workbookViewId="0">
      <selection activeCell="E2" sqref="E2"/>
    </sheetView>
  </sheetViews>
  <sheetFormatPr defaultRowHeight="15" x14ac:dyDescent="0.25"/>
  <cols>
    <col min="1" max="1" width="35.5703125" customWidth="1"/>
    <col min="2" max="2" width="29.7109375" customWidth="1"/>
    <col min="3" max="3" width="8.28515625" customWidth="1"/>
    <col min="4" max="4" width="32" customWidth="1"/>
    <col min="5" max="5" width="31.7109375" customWidth="1"/>
    <col min="6" max="6" width="8" customWidth="1"/>
    <col min="7" max="7" width="10.140625" customWidth="1"/>
    <col min="8" max="8" width="13.85546875" customWidth="1"/>
    <col min="9" max="10" width="11.5703125" customWidth="1"/>
    <col min="11" max="11" width="33.5703125" customWidth="1"/>
    <col min="12" max="12" width="23.42578125" customWidth="1"/>
    <col min="13" max="13" width="11.7109375" customWidth="1"/>
    <col min="14" max="14" width="12.7109375" customWidth="1"/>
  </cols>
  <sheetData>
    <row r="1" spans="1:15" s="5" customFormat="1" ht="26.25" customHeight="1" x14ac:dyDescent="0.25">
      <c r="A1" s="7" t="s">
        <v>88</v>
      </c>
    </row>
    <row r="3" spans="1:15" x14ac:dyDescent="0.25">
      <c r="A3" s="1" t="s">
        <v>38</v>
      </c>
    </row>
    <row r="5" spans="1:15" x14ac:dyDescent="0.25">
      <c r="A5" s="2" t="s">
        <v>37</v>
      </c>
      <c r="B5" s="35"/>
      <c r="C5" s="35"/>
      <c r="D5" s="36"/>
      <c r="E5" s="8"/>
    </row>
    <row r="6" spans="1:15" ht="25.5" x14ac:dyDescent="0.25">
      <c r="A6" s="3" t="s">
        <v>42</v>
      </c>
      <c r="B6" s="35"/>
      <c r="C6" s="35"/>
      <c r="D6" s="36"/>
      <c r="E6" s="8"/>
    </row>
    <row r="8" spans="1:15" x14ac:dyDescent="0.25">
      <c r="A8" s="1" t="s">
        <v>44</v>
      </c>
    </row>
    <row r="10" spans="1:15" ht="15" customHeight="1" x14ac:dyDescent="0.25">
      <c r="A10" s="27" t="s">
        <v>39</v>
      </c>
      <c r="B10" s="29" t="s">
        <v>0</v>
      </c>
      <c r="C10" s="27" t="s">
        <v>27</v>
      </c>
      <c r="D10" s="27" t="s">
        <v>40</v>
      </c>
      <c r="E10" s="27" t="s">
        <v>43</v>
      </c>
      <c r="F10" s="31" t="s">
        <v>28</v>
      </c>
      <c r="G10" s="32"/>
      <c r="H10" s="33"/>
      <c r="I10" s="27" t="s">
        <v>50</v>
      </c>
      <c r="J10" s="27" t="s">
        <v>51</v>
      </c>
      <c r="K10" s="27" t="s">
        <v>103</v>
      </c>
      <c r="L10" s="27" t="s">
        <v>104</v>
      </c>
      <c r="M10" s="27" t="s">
        <v>34</v>
      </c>
      <c r="N10" s="27" t="s">
        <v>83</v>
      </c>
      <c r="O10" s="34" t="s">
        <v>82</v>
      </c>
    </row>
    <row r="11" spans="1:15" ht="40.5" customHeight="1" x14ac:dyDescent="0.25">
      <c r="A11" s="28"/>
      <c r="B11" s="30"/>
      <c r="C11" s="28"/>
      <c r="D11" s="28"/>
      <c r="E11" s="28"/>
      <c r="F11" s="4" t="s">
        <v>29</v>
      </c>
      <c r="G11" s="4" t="s">
        <v>30</v>
      </c>
      <c r="H11" s="4" t="s">
        <v>31</v>
      </c>
      <c r="I11" s="28"/>
      <c r="J11" s="28"/>
      <c r="K11" s="28"/>
      <c r="L11" s="28"/>
      <c r="M11" s="28"/>
      <c r="N11" s="28"/>
      <c r="O11" s="34"/>
    </row>
    <row r="12" spans="1:15" x14ac:dyDescent="0.25">
      <c r="A12" s="21"/>
      <c r="B12" s="22"/>
      <c r="C12" s="23"/>
      <c r="D12" s="21"/>
      <c r="E12" s="21"/>
      <c r="F12" s="22"/>
      <c r="G12" s="22"/>
      <c r="H12" s="22"/>
      <c r="I12" s="22"/>
      <c r="J12" s="22"/>
      <c r="K12" s="22"/>
      <c r="L12" s="26"/>
      <c r="M12" s="24"/>
      <c r="N12" s="25"/>
      <c r="O12" s="22" t="str">
        <f>IFERROR(VLOOKUP(K12,Справочники!G:H,2,0),"")</f>
        <v/>
      </c>
    </row>
    <row r="13" spans="1:15" x14ac:dyDescent="0.25">
      <c r="A13" s="21"/>
      <c r="B13" s="22"/>
      <c r="C13" s="23"/>
      <c r="D13" s="21"/>
      <c r="E13" s="21"/>
      <c r="F13" s="22"/>
      <c r="G13" s="22"/>
      <c r="H13" s="22"/>
      <c r="I13" s="22"/>
      <c r="J13" s="22"/>
      <c r="K13" s="22"/>
      <c r="L13" s="26"/>
      <c r="M13" s="24"/>
      <c r="N13" s="25"/>
      <c r="O13" s="22" t="str">
        <f>IFERROR(VLOOKUP(K13,Справочники!G:H,2,0),"")</f>
        <v/>
      </c>
    </row>
    <row r="14" spans="1:15" x14ac:dyDescent="0.25">
      <c r="A14" s="21"/>
      <c r="B14" s="22"/>
      <c r="C14" s="23"/>
      <c r="D14" s="21"/>
      <c r="E14" s="21"/>
      <c r="F14" s="22"/>
      <c r="G14" s="22"/>
      <c r="H14" s="22"/>
      <c r="I14" s="22"/>
      <c r="J14" s="22"/>
      <c r="K14" s="22"/>
      <c r="L14" s="26"/>
      <c r="M14" s="24"/>
      <c r="N14" s="25"/>
      <c r="O14" s="22" t="str">
        <f>IFERROR(VLOOKUP(K14,Справочники!G:H,2,0),"")</f>
        <v/>
      </c>
    </row>
    <row r="15" spans="1:15" x14ac:dyDescent="0.25">
      <c r="A15" s="21"/>
      <c r="B15" s="22"/>
      <c r="C15" s="23"/>
      <c r="D15" s="21"/>
      <c r="E15" s="21"/>
      <c r="F15" s="22"/>
      <c r="G15" s="22"/>
      <c r="H15" s="22"/>
      <c r="I15" s="22"/>
      <c r="J15" s="22"/>
      <c r="K15" s="22"/>
      <c r="L15" s="26"/>
      <c r="M15" s="24"/>
      <c r="N15" s="25"/>
      <c r="O15" s="22" t="str">
        <f>IFERROR(VLOOKUP(K15,Справочники!G:H,2,0),"")</f>
        <v/>
      </c>
    </row>
    <row r="16" spans="1:15" x14ac:dyDescent="0.25">
      <c r="A16" s="21"/>
      <c r="B16" s="22"/>
      <c r="C16" s="23"/>
      <c r="D16" s="21"/>
      <c r="E16" s="21"/>
      <c r="F16" s="22"/>
      <c r="G16" s="22"/>
      <c r="H16" s="22"/>
      <c r="I16" s="22"/>
      <c r="J16" s="22"/>
      <c r="K16" s="22"/>
      <c r="L16" s="26"/>
      <c r="M16" s="24"/>
      <c r="N16" s="25"/>
      <c r="O16" s="22" t="str">
        <f>IFERROR(VLOOKUP(K16,Справочники!G:H,2,0),"")</f>
        <v/>
      </c>
    </row>
    <row r="17" spans="1:15" x14ac:dyDescent="0.25">
      <c r="A17" s="21"/>
      <c r="B17" s="22"/>
      <c r="C17" s="23"/>
      <c r="D17" s="21"/>
      <c r="E17" s="21"/>
      <c r="F17" s="22"/>
      <c r="G17" s="22"/>
      <c r="H17" s="22"/>
      <c r="I17" s="22"/>
      <c r="J17" s="22"/>
      <c r="K17" s="22"/>
      <c r="L17" s="26"/>
      <c r="M17" s="24"/>
      <c r="N17" s="25"/>
      <c r="O17" s="22" t="str">
        <f>IFERROR(VLOOKUP(K17,Справочники!G:H,2,0),"")</f>
        <v/>
      </c>
    </row>
    <row r="18" spans="1:15" x14ac:dyDescent="0.25">
      <c r="A18" s="21"/>
      <c r="B18" s="22"/>
      <c r="C18" s="23"/>
      <c r="D18" s="21"/>
      <c r="E18" s="21"/>
      <c r="F18" s="22"/>
      <c r="G18" s="22"/>
      <c r="H18" s="22"/>
      <c r="I18" s="22"/>
      <c r="J18" s="22"/>
      <c r="K18" s="22"/>
      <c r="L18" s="26"/>
      <c r="M18" s="24"/>
      <c r="N18" s="25"/>
      <c r="O18" s="22" t="str">
        <f>IFERROR(VLOOKUP(K18,Справочники!G:H,2,0),"")</f>
        <v/>
      </c>
    </row>
    <row r="19" spans="1:15" x14ac:dyDescent="0.25">
      <c r="A19" s="21"/>
      <c r="B19" s="22"/>
      <c r="C19" s="23"/>
      <c r="D19" s="21"/>
      <c r="E19" s="21"/>
      <c r="F19" s="22"/>
      <c r="G19" s="22"/>
      <c r="H19" s="22"/>
      <c r="I19" s="22"/>
      <c r="J19" s="22"/>
      <c r="K19" s="22"/>
      <c r="L19" s="26"/>
      <c r="M19" s="24"/>
      <c r="N19" s="25"/>
      <c r="O19" s="22" t="str">
        <f>IFERROR(VLOOKUP(K19,Справочники!G:H,2,0),"")</f>
        <v/>
      </c>
    </row>
    <row r="20" spans="1:15" x14ac:dyDescent="0.25">
      <c r="A20" s="21"/>
      <c r="B20" s="22"/>
      <c r="C20" s="23"/>
      <c r="D20" s="21"/>
      <c r="E20" s="21"/>
      <c r="F20" s="22"/>
      <c r="G20" s="22"/>
      <c r="H20" s="22"/>
      <c r="I20" s="22"/>
      <c r="J20" s="22"/>
      <c r="K20" s="22"/>
      <c r="L20" s="26"/>
      <c r="M20" s="24"/>
      <c r="N20" s="25"/>
      <c r="O20" s="22" t="str">
        <f>IFERROR(VLOOKUP(K20,Справочники!G:H,2,0),"")</f>
        <v/>
      </c>
    </row>
    <row r="21" spans="1:15" x14ac:dyDescent="0.25">
      <c r="A21" s="21"/>
      <c r="B21" s="22"/>
      <c r="C21" s="23"/>
      <c r="D21" s="21"/>
      <c r="E21" s="21"/>
      <c r="F21" s="22"/>
      <c r="G21" s="22"/>
      <c r="H21" s="22"/>
      <c r="I21" s="22"/>
      <c r="J21" s="22"/>
      <c r="K21" s="22"/>
      <c r="L21" s="26"/>
      <c r="M21" s="24"/>
      <c r="N21" s="25"/>
      <c r="O21" s="22" t="str">
        <f>IFERROR(VLOOKUP(K21,Справочники!G:H,2,0),"")</f>
        <v/>
      </c>
    </row>
    <row r="22" spans="1:15" x14ac:dyDescent="0.25">
      <c r="A22" s="21"/>
      <c r="B22" s="22"/>
      <c r="C22" s="23"/>
      <c r="D22" s="21"/>
      <c r="E22" s="21"/>
      <c r="F22" s="22"/>
      <c r="G22" s="22"/>
      <c r="H22" s="22"/>
      <c r="I22" s="22"/>
      <c r="J22" s="22"/>
      <c r="K22" s="22"/>
      <c r="L22" s="26"/>
      <c r="M22" s="24"/>
      <c r="N22" s="25"/>
      <c r="O22" s="22" t="str">
        <f>IFERROR(VLOOKUP(K22,Справочники!G:H,2,0),"")</f>
        <v/>
      </c>
    </row>
    <row r="23" spans="1:15" x14ac:dyDescent="0.25">
      <c r="A23" s="21"/>
      <c r="B23" s="22"/>
      <c r="C23" s="23"/>
      <c r="D23" s="21"/>
      <c r="E23" s="21"/>
      <c r="F23" s="22"/>
      <c r="G23" s="22"/>
      <c r="H23" s="22"/>
      <c r="I23" s="22"/>
      <c r="J23" s="22"/>
      <c r="K23" s="22"/>
      <c r="L23" s="26"/>
      <c r="M23" s="24"/>
      <c r="N23" s="25"/>
      <c r="O23" s="22" t="str">
        <f>IFERROR(VLOOKUP(K23,Справочники!G:H,2,0),"")</f>
        <v/>
      </c>
    </row>
    <row r="24" spans="1:15" x14ac:dyDescent="0.25">
      <c r="A24" s="21"/>
      <c r="B24" s="22"/>
      <c r="C24" s="23"/>
      <c r="D24" s="21"/>
      <c r="E24" s="21"/>
      <c r="F24" s="22"/>
      <c r="G24" s="22"/>
      <c r="H24" s="22"/>
      <c r="I24" s="22"/>
      <c r="J24" s="22"/>
      <c r="K24" s="22"/>
      <c r="L24" s="26"/>
      <c r="M24" s="24"/>
      <c r="N24" s="25"/>
      <c r="O24" s="22" t="str">
        <f>IFERROR(VLOOKUP(K24,Справочники!G:H,2,0),"")</f>
        <v/>
      </c>
    </row>
    <row r="25" spans="1:15" x14ac:dyDescent="0.25">
      <c r="A25" s="21"/>
      <c r="B25" s="22"/>
      <c r="C25" s="23"/>
      <c r="D25" s="21"/>
      <c r="E25" s="21"/>
      <c r="F25" s="22"/>
      <c r="G25" s="22"/>
      <c r="H25" s="22"/>
      <c r="I25" s="22"/>
      <c r="J25" s="22"/>
      <c r="K25" s="22"/>
      <c r="L25" s="26"/>
      <c r="M25" s="24"/>
      <c r="N25" s="25"/>
      <c r="O25" s="22" t="str">
        <f>IFERROR(VLOOKUP(K25,Справочники!G:H,2,0),"")</f>
        <v/>
      </c>
    </row>
    <row r="26" spans="1:15" x14ac:dyDescent="0.25">
      <c r="A26" s="21"/>
      <c r="B26" s="22"/>
      <c r="C26" s="23"/>
      <c r="D26" s="21"/>
      <c r="E26" s="21"/>
      <c r="F26" s="22"/>
      <c r="G26" s="22"/>
      <c r="H26" s="22"/>
      <c r="I26" s="22"/>
      <c r="J26" s="22"/>
      <c r="K26" s="22"/>
      <c r="L26" s="26"/>
      <c r="M26" s="24"/>
      <c r="N26" s="25"/>
      <c r="O26" s="22" t="str">
        <f>IFERROR(VLOOKUP(K26,Справочники!G:H,2,0),"")</f>
        <v/>
      </c>
    </row>
    <row r="27" spans="1:15" x14ac:dyDescent="0.25">
      <c r="A27" s="21"/>
      <c r="B27" s="22"/>
      <c r="C27" s="23"/>
      <c r="D27" s="21"/>
      <c r="E27" s="21"/>
      <c r="F27" s="22"/>
      <c r="G27" s="22"/>
      <c r="H27" s="22"/>
      <c r="I27" s="22"/>
      <c r="J27" s="22"/>
      <c r="K27" s="22"/>
      <c r="L27" s="26"/>
      <c r="M27" s="24"/>
      <c r="N27" s="25"/>
      <c r="O27" s="22" t="str">
        <f>IFERROR(VLOOKUP(K27,Справочники!G:H,2,0),"")</f>
        <v/>
      </c>
    </row>
    <row r="28" spans="1:15" x14ac:dyDescent="0.25">
      <c r="A28" s="21"/>
      <c r="B28" s="22"/>
      <c r="C28" s="23"/>
      <c r="D28" s="21"/>
      <c r="E28" s="21"/>
      <c r="F28" s="22"/>
      <c r="G28" s="22"/>
      <c r="H28" s="22"/>
      <c r="I28" s="22"/>
      <c r="J28" s="22"/>
      <c r="K28" s="22"/>
      <c r="L28" s="26"/>
      <c r="M28" s="24"/>
      <c r="N28" s="25"/>
      <c r="O28" s="22" t="str">
        <f>IFERROR(VLOOKUP(K28,Справочники!G:H,2,0),"")</f>
        <v/>
      </c>
    </row>
    <row r="29" spans="1:15" x14ac:dyDescent="0.25">
      <c r="A29" s="21"/>
      <c r="B29" s="22"/>
      <c r="C29" s="23"/>
      <c r="D29" s="21"/>
      <c r="E29" s="21"/>
      <c r="F29" s="22"/>
      <c r="G29" s="22"/>
      <c r="H29" s="22"/>
      <c r="I29" s="22"/>
      <c r="J29" s="22"/>
      <c r="K29" s="22"/>
      <c r="L29" s="26"/>
      <c r="M29" s="24"/>
      <c r="N29" s="25"/>
      <c r="O29" s="22" t="str">
        <f>IFERROR(VLOOKUP(K29,Справочники!G:H,2,0),"")</f>
        <v/>
      </c>
    </row>
    <row r="30" spans="1:15" x14ac:dyDescent="0.25">
      <c r="A30" s="21"/>
      <c r="B30" s="22"/>
      <c r="C30" s="23"/>
      <c r="D30" s="21"/>
      <c r="E30" s="21"/>
      <c r="F30" s="22"/>
      <c r="G30" s="22"/>
      <c r="H30" s="22"/>
      <c r="I30" s="22"/>
      <c r="J30" s="22"/>
      <c r="K30" s="22"/>
      <c r="L30" s="26"/>
      <c r="M30" s="24"/>
      <c r="N30" s="25"/>
      <c r="O30" s="22" t="str">
        <f>IFERROR(VLOOKUP(K30,Справочники!G:H,2,0),"")</f>
        <v/>
      </c>
    </row>
    <row r="31" spans="1:15" x14ac:dyDescent="0.25">
      <c r="A31" s="21"/>
      <c r="B31" s="22"/>
      <c r="C31" s="23"/>
      <c r="D31" s="21"/>
      <c r="E31" s="21"/>
      <c r="F31" s="22"/>
      <c r="G31" s="22"/>
      <c r="H31" s="22"/>
      <c r="I31" s="22"/>
      <c r="J31" s="22"/>
      <c r="K31" s="22"/>
      <c r="L31" s="26"/>
      <c r="M31" s="24"/>
      <c r="N31" s="25"/>
      <c r="O31" s="22" t="str">
        <f>IFERROR(VLOOKUP(K31,Справочники!G:H,2,0),"")</f>
        <v/>
      </c>
    </row>
    <row r="32" spans="1:15" x14ac:dyDescent="0.25">
      <c r="A32" s="21"/>
      <c r="B32" s="22"/>
      <c r="C32" s="23"/>
      <c r="D32" s="21"/>
      <c r="E32" s="21"/>
      <c r="F32" s="22"/>
      <c r="G32" s="22"/>
      <c r="H32" s="22"/>
      <c r="I32" s="22"/>
      <c r="J32" s="22"/>
      <c r="K32" s="22"/>
      <c r="L32" s="26"/>
      <c r="M32" s="24"/>
      <c r="N32" s="25"/>
      <c r="O32" s="22" t="str">
        <f>IFERROR(VLOOKUP(K32,Справочники!G:H,2,0),"")</f>
        <v/>
      </c>
    </row>
    <row r="33" spans="1:15" x14ac:dyDescent="0.25">
      <c r="A33" s="21"/>
      <c r="B33" s="22"/>
      <c r="C33" s="23"/>
      <c r="D33" s="21"/>
      <c r="E33" s="21"/>
      <c r="F33" s="22"/>
      <c r="G33" s="22"/>
      <c r="H33" s="22"/>
      <c r="I33" s="22"/>
      <c r="J33" s="22"/>
      <c r="K33" s="22"/>
      <c r="L33" s="26"/>
      <c r="M33" s="24"/>
      <c r="N33" s="25"/>
      <c r="O33" s="22" t="str">
        <f>IFERROR(VLOOKUP(K33,Справочники!G:H,2,0),"")</f>
        <v/>
      </c>
    </row>
    <row r="34" spans="1:15" x14ac:dyDescent="0.25">
      <c r="A34" s="21"/>
      <c r="B34" s="22"/>
      <c r="C34" s="23"/>
      <c r="D34" s="21"/>
      <c r="E34" s="21"/>
      <c r="F34" s="22"/>
      <c r="G34" s="22"/>
      <c r="H34" s="22"/>
      <c r="I34" s="22"/>
      <c r="J34" s="22"/>
      <c r="K34" s="22"/>
      <c r="L34" s="26"/>
      <c r="M34" s="24"/>
      <c r="N34" s="25"/>
      <c r="O34" s="22" t="str">
        <f>IFERROR(VLOOKUP(K34,Справочники!G:H,2,0),"")</f>
        <v/>
      </c>
    </row>
    <row r="35" spans="1:15" x14ac:dyDescent="0.25">
      <c r="A35" s="21"/>
      <c r="B35" s="22"/>
      <c r="C35" s="23"/>
      <c r="D35" s="21"/>
      <c r="E35" s="21"/>
      <c r="F35" s="22"/>
      <c r="G35" s="22"/>
      <c r="H35" s="22"/>
      <c r="I35" s="22"/>
      <c r="J35" s="22"/>
      <c r="K35" s="22"/>
      <c r="L35" s="26"/>
      <c r="M35" s="24"/>
      <c r="N35" s="25"/>
      <c r="O35" s="22" t="str">
        <f>IFERROR(VLOOKUP(K35,Справочники!G:H,2,0),"")</f>
        <v/>
      </c>
    </row>
    <row r="36" spans="1:15" x14ac:dyDescent="0.25">
      <c r="A36" s="21"/>
      <c r="B36" s="22"/>
      <c r="C36" s="23"/>
      <c r="D36" s="21"/>
      <c r="E36" s="21"/>
      <c r="F36" s="22"/>
      <c r="G36" s="22"/>
      <c r="H36" s="22"/>
      <c r="I36" s="22"/>
      <c r="J36" s="22"/>
      <c r="K36" s="22"/>
      <c r="L36" s="26"/>
      <c r="M36" s="24"/>
      <c r="N36" s="25"/>
      <c r="O36" s="22" t="str">
        <f>IFERROR(VLOOKUP(K36,Справочники!G:H,2,0),"")</f>
        <v/>
      </c>
    </row>
    <row r="37" spans="1:15" x14ac:dyDescent="0.25">
      <c r="A37" s="21"/>
      <c r="B37" s="22"/>
      <c r="C37" s="23"/>
      <c r="D37" s="21"/>
      <c r="E37" s="21"/>
      <c r="F37" s="22"/>
      <c r="G37" s="22"/>
      <c r="H37" s="22"/>
      <c r="I37" s="22"/>
      <c r="J37" s="22"/>
      <c r="K37" s="22"/>
      <c r="L37" s="26"/>
      <c r="M37" s="24"/>
      <c r="N37" s="25"/>
      <c r="O37" s="22" t="str">
        <f>IFERROR(VLOOKUP(K37,Справочники!G:H,2,0),"")</f>
        <v/>
      </c>
    </row>
    <row r="38" spans="1:15" x14ac:dyDescent="0.25">
      <c r="A38" s="21"/>
      <c r="B38" s="22"/>
      <c r="C38" s="23"/>
      <c r="D38" s="21"/>
      <c r="E38" s="21"/>
      <c r="F38" s="22"/>
      <c r="G38" s="22"/>
      <c r="H38" s="22"/>
      <c r="I38" s="22"/>
      <c r="J38" s="22"/>
      <c r="K38" s="22"/>
      <c r="L38" s="26"/>
      <c r="M38" s="24"/>
      <c r="N38" s="25"/>
      <c r="O38" s="22" t="str">
        <f>IFERROR(VLOOKUP(K38,Справочники!G:H,2,0),"")</f>
        <v/>
      </c>
    </row>
    <row r="39" spans="1:15" x14ac:dyDescent="0.25">
      <c r="A39" s="21"/>
      <c r="B39" s="22"/>
      <c r="C39" s="23"/>
      <c r="D39" s="21"/>
      <c r="E39" s="21"/>
      <c r="F39" s="22"/>
      <c r="G39" s="22"/>
      <c r="H39" s="22"/>
      <c r="I39" s="22"/>
      <c r="J39" s="22"/>
      <c r="K39" s="22"/>
      <c r="L39" s="26"/>
      <c r="M39" s="24"/>
      <c r="N39" s="25"/>
      <c r="O39" s="22" t="str">
        <f>IFERROR(VLOOKUP(K39,Справочники!G:H,2,0),"")</f>
        <v/>
      </c>
    </row>
    <row r="40" spans="1:15" x14ac:dyDescent="0.25">
      <c r="A40" s="21"/>
      <c r="B40" s="22"/>
      <c r="C40" s="23"/>
      <c r="D40" s="21"/>
      <c r="E40" s="21"/>
      <c r="F40" s="22"/>
      <c r="G40" s="22"/>
      <c r="H40" s="22"/>
      <c r="I40" s="22"/>
      <c r="J40" s="22"/>
      <c r="K40" s="22"/>
      <c r="L40" s="26"/>
      <c r="M40" s="24"/>
      <c r="N40" s="25"/>
      <c r="O40" s="22" t="str">
        <f>IFERROR(VLOOKUP(K40,Справочники!G:H,2,0),"")</f>
        <v/>
      </c>
    </row>
    <row r="41" spans="1:15" x14ac:dyDescent="0.25">
      <c r="A41" s="21"/>
      <c r="B41" s="22"/>
      <c r="C41" s="23"/>
      <c r="D41" s="21"/>
      <c r="E41" s="21"/>
      <c r="F41" s="22"/>
      <c r="G41" s="22"/>
      <c r="H41" s="22"/>
      <c r="I41" s="22"/>
      <c r="J41" s="22"/>
      <c r="K41" s="22"/>
      <c r="L41" s="26"/>
      <c r="M41" s="24"/>
      <c r="N41" s="25"/>
      <c r="O41" s="22" t="str">
        <f>IFERROR(VLOOKUP(K41,Справочники!G:H,2,0),"")</f>
        <v/>
      </c>
    </row>
    <row r="42" spans="1:15" x14ac:dyDescent="0.25">
      <c r="A42" s="21"/>
      <c r="B42" s="22"/>
      <c r="C42" s="23"/>
      <c r="D42" s="21"/>
      <c r="E42" s="21"/>
      <c r="F42" s="22"/>
      <c r="G42" s="22"/>
      <c r="H42" s="22"/>
      <c r="I42" s="22"/>
      <c r="J42" s="22"/>
      <c r="K42" s="22"/>
      <c r="L42" s="26"/>
      <c r="M42" s="24"/>
      <c r="N42" s="25"/>
      <c r="O42" s="22" t="str">
        <f>IFERROR(VLOOKUP(K42,Справочники!G:H,2,0),"")</f>
        <v/>
      </c>
    </row>
    <row r="43" spans="1:15" x14ac:dyDescent="0.25">
      <c r="A43" s="21"/>
      <c r="B43" s="22"/>
      <c r="C43" s="23"/>
      <c r="D43" s="21"/>
      <c r="E43" s="21"/>
      <c r="F43" s="22"/>
      <c r="G43" s="22"/>
      <c r="H43" s="22"/>
      <c r="I43" s="22"/>
      <c r="J43" s="22"/>
      <c r="K43" s="22"/>
      <c r="L43" s="26"/>
      <c r="M43" s="24"/>
      <c r="N43" s="25"/>
      <c r="O43" s="22" t="str">
        <f>IFERROR(VLOOKUP(K43,Справочники!G:H,2,0),"")</f>
        <v/>
      </c>
    </row>
    <row r="44" spans="1:15" x14ac:dyDescent="0.25">
      <c r="A44" s="21"/>
      <c r="B44" s="22"/>
      <c r="C44" s="23"/>
      <c r="D44" s="21"/>
      <c r="E44" s="21"/>
      <c r="F44" s="22"/>
      <c r="G44" s="22"/>
      <c r="H44" s="22"/>
      <c r="I44" s="22"/>
      <c r="J44" s="22"/>
      <c r="K44" s="22"/>
      <c r="L44" s="26"/>
      <c r="M44" s="24"/>
      <c r="N44" s="25"/>
      <c r="O44" s="22" t="str">
        <f>IFERROR(VLOOKUP(K44,Справочники!G:H,2,0),"")</f>
        <v/>
      </c>
    </row>
    <row r="45" spans="1:15" x14ac:dyDescent="0.25">
      <c r="A45" s="21"/>
      <c r="B45" s="22"/>
      <c r="C45" s="23"/>
      <c r="D45" s="21"/>
      <c r="E45" s="21"/>
      <c r="F45" s="22"/>
      <c r="G45" s="22"/>
      <c r="H45" s="22"/>
      <c r="I45" s="22"/>
      <c r="J45" s="22"/>
      <c r="K45" s="22"/>
      <c r="L45" s="26"/>
      <c r="M45" s="24"/>
      <c r="N45" s="25"/>
      <c r="O45" s="22" t="str">
        <f>IFERROR(VLOOKUP(K45,Справочники!G:H,2,0),"")</f>
        <v/>
      </c>
    </row>
    <row r="46" spans="1:15" x14ac:dyDescent="0.25">
      <c r="A46" s="21"/>
      <c r="B46" s="22"/>
      <c r="C46" s="23"/>
      <c r="D46" s="21"/>
      <c r="E46" s="21"/>
      <c r="F46" s="22"/>
      <c r="G46" s="22"/>
      <c r="H46" s="22"/>
      <c r="I46" s="22"/>
      <c r="J46" s="22"/>
      <c r="K46" s="22"/>
      <c r="L46" s="26"/>
      <c r="M46" s="24"/>
      <c r="N46" s="25"/>
      <c r="O46" s="22" t="str">
        <f>IFERROR(VLOOKUP(K46,Справочники!G:H,2,0),"")</f>
        <v/>
      </c>
    </row>
    <row r="47" spans="1:15" x14ac:dyDescent="0.25">
      <c r="A47" s="21"/>
      <c r="B47" s="22"/>
      <c r="C47" s="23"/>
      <c r="D47" s="21"/>
      <c r="E47" s="21"/>
      <c r="F47" s="22"/>
      <c r="G47" s="22"/>
      <c r="H47" s="22"/>
      <c r="I47" s="22"/>
      <c r="J47" s="22"/>
      <c r="K47" s="22"/>
      <c r="L47" s="26"/>
      <c r="M47" s="24"/>
      <c r="N47" s="25"/>
      <c r="O47" s="22" t="str">
        <f>IFERROR(VLOOKUP(K47,Справочники!G:H,2,0),"")</f>
        <v/>
      </c>
    </row>
  </sheetData>
  <sheetProtection password="80B7" sheet="1" objects="1" scenarios="1"/>
  <mergeCells count="15">
    <mergeCell ref="O10:O11"/>
    <mergeCell ref="K10:K11"/>
    <mergeCell ref="M10:M11"/>
    <mergeCell ref="N10:N11"/>
    <mergeCell ref="B5:D5"/>
    <mergeCell ref="B6:D6"/>
    <mergeCell ref="E10:E11"/>
    <mergeCell ref="J10:J11"/>
    <mergeCell ref="I10:I11"/>
    <mergeCell ref="L10:L11"/>
    <mergeCell ref="A10:A11"/>
    <mergeCell ref="B10:B11"/>
    <mergeCell ref="C10:C11"/>
    <mergeCell ref="D10:D11"/>
    <mergeCell ref="F10:H10"/>
  </mergeCells>
  <dataValidations count="3">
    <dataValidation type="list" showInputMessage="1" showErrorMessage="1" errorTitle="Неверное значение." error="Выберите ДА или НЕТ." prompt="выберите ДА или НЕТ" sqref="F12:H47">
      <formula1>данет</formula1>
    </dataValidation>
    <dataValidation type="list" allowBlank="1" showInputMessage="1" showErrorMessage="1" errorTitle="Неверное значение." error="Выберите ДА или НЕТ." prompt="выберите ДА или НЕТ" sqref="I12:J47">
      <formula1>данет</formula1>
    </dataValidation>
    <dataValidation showInputMessage="1" showErrorMessage="1" errorTitle="Неверное значение" error="Выберите значение из списка." promptTitle="Вид упаковки" prompt="выберите значение из списка" sqref="L12:L47"/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Недопустимое значение" error="Выберите категорию из списка." promptTitle="Категория продукции" prompt="Выберите категорию из списка.">
          <x14:formula1>
            <xm:f>Справочники!$A$2:$A$26</xm:f>
          </x14:formula1>
          <xm:sqref>B12:B47</xm:sqref>
        </x14:dataValidation>
        <x14:dataValidation type="list" showInputMessage="1" showErrorMessage="1" errorTitle="Неверное значение" error="Выберите значение из списка." promptTitle="Вид упаковки" prompt="выберите значение из списка">
          <x14:formula1>
            <xm:f>Справочники!$G$2:$G$26</xm:f>
          </x14:formula1>
          <xm:sqref>K12:K47</xm:sqref>
        </x14:dataValidation>
        <x14:dataValidation type="list" showInputMessage="1" showErrorMessage="1" errorTitle="Неверное значение." error="Выберите значение из списка." promptTitle="Единица измерения массы/объема" prompt="Выберите значение из списка">
          <x14:formula1>
            <xm:f>Справочники!$E$2:$E$5</xm:f>
          </x14:formula1>
          <xm:sqref>O12:O47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G19" sqref="G19"/>
    </sheetView>
  </sheetViews>
  <sheetFormatPr defaultRowHeight="15" x14ac:dyDescent="0.25"/>
  <cols>
    <col min="1" max="1" width="45.5703125" customWidth="1"/>
    <col min="2" max="2" width="8.28515625" customWidth="1"/>
    <col min="3" max="3" width="11.85546875" customWidth="1"/>
    <col min="5" max="5" width="14.7109375" customWidth="1"/>
    <col min="7" max="7" width="49" customWidth="1"/>
  </cols>
  <sheetData>
    <row r="1" spans="1:8" x14ac:dyDescent="0.25">
      <c r="A1" t="s">
        <v>1</v>
      </c>
      <c r="C1" t="s">
        <v>33</v>
      </c>
      <c r="E1" t="s">
        <v>58</v>
      </c>
      <c r="G1" t="s">
        <v>58</v>
      </c>
      <c r="H1" t="s">
        <v>79</v>
      </c>
    </row>
    <row r="2" spans="1:8" x14ac:dyDescent="0.25">
      <c r="A2" t="s">
        <v>22</v>
      </c>
      <c r="C2" t="s">
        <v>35</v>
      </c>
      <c r="E2" t="s">
        <v>84</v>
      </c>
      <c r="G2" t="s">
        <v>78</v>
      </c>
    </row>
    <row r="3" spans="1:8" x14ac:dyDescent="0.25">
      <c r="A3" t="s">
        <v>16</v>
      </c>
      <c r="C3" t="s">
        <v>36</v>
      </c>
      <c r="E3" t="s">
        <v>81</v>
      </c>
      <c r="G3" t="s">
        <v>69</v>
      </c>
      <c r="H3" t="s">
        <v>80</v>
      </c>
    </row>
    <row r="4" spans="1:8" x14ac:dyDescent="0.25">
      <c r="A4" t="s">
        <v>41</v>
      </c>
      <c r="E4" t="s">
        <v>80</v>
      </c>
      <c r="G4" t="s">
        <v>59</v>
      </c>
      <c r="H4" t="s">
        <v>80</v>
      </c>
    </row>
    <row r="5" spans="1:8" x14ac:dyDescent="0.25">
      <c r="A5" t="s">
        <v>17</v>
      </c>
      <c r="E5" t="s">
        <v>86</v>
      </c>
      <c r="G5" t="s">
        <v>60</v>
      </c>
      <c r="H5" t="s">
        <v>80</v>
      </c>
    </row>
    <row r="6" spans="1:8" x14ac:dyDescent="0.25">
      <c r="A6" t="s">
        <v>12</v>
      </c>
      <c r="G6" t="s">
        <v>61</v>
      </c>
      <c r="H6" t="s">
        <v>80</v>
      </c>
    </row>
    <row r="7" spans="1:8" x14ac:dyDescent="0.25">
      <c r="A7" t="s">
        <v>18</v>
      </c>
      <c r="G7" t="s">
        <v>56</v>
      </c>
      <c r="H7" t="s">
        <v>81</v>
      </c>
    </row>
    <row r="8" spans="1:8" x14ac:dyDescent="0.25">
      <c r="A8" t="s">
        <v>24</v>
      </c>
      <c r="G8" t="s">
        <v>66</v>
      </c>
      <c r="H8" t="s">
        <v>81</v>
      </c>
    </row>
    <row r="9" spans="1:8" x14ac:dyDescent="0.25">
      <c r="A9" t="s">
        <v>25</v>
      </c>
      <c r="G9" t="s">
        <v>65</v>
      </c>
      <c r="H9" t="s">
        <v>81</v>
      </c>
    </row>
    <row r="10" spans="1:8" x14ac:dyDescent="0.25">
      <c r="A10" t="s">
        <v>19</v>
      </c>
      <c r="G10" t="s">
        <v>62</v>
      </c>
      <c r="H10" t="s">
        <v>80</v>
      </c>
    </row>
    <row r="11" spans="1:8" x14ac:dyDescent="0.25">
      <c r="A11" t="s">
        <v>13</v>
      </c>
      <c r="G11" t="s">
        <v>63</v>
      </c>
      <c r="H11" t="s">
        <v>80</v>
      </c>
    </row>
    <row r="12" spans="1:8" x14ac:dyDescent="0.25">
      <c r="A12" t="s">
        <v>14</v>
      </c>
      <c r="G12" t="s">
        <v>64</v>
      </c>
      <c r="H12" t="s">
        <v>80</v>
      </c>
    </row>
    <row r="13" spans="1:8" x14ac:dyDescent="0.25">
      <c r="A13" t="s">
        <v>21</v>
      </c>
      <c r="G13" t="s">
        <v>54</v>
      </c>
      <c r="H13" t="s">
        <v>80</v>
      </c>
    </row>
    <row r="14" spans="1:8" x14ac:dyDescent="0.25">
      <c r="A14" t="s">
        <v>11</v>
      </c>
      <c r="G14" t="s">
        <v>67</v>
      </c>
      <c r="H14" t="s">
        <v>81</v>
      </c>
    </row>
    <row r="15" spans="1:8" x14ac:dyDescent="0.25">
      <c r="A15" t="s">
        <v>23</v>
      </c>
      <c r="G15" t="s">
        <v>68</v>
      </c>
      <c r="H15" t="s">
        <v>81</v>
      </c>
    </row>
    <row r="16" spans="1:8" x14ac:dyDescent="0.25">
      <c r="A16" t="s">
        <v>9</v>
      </c>
      <c r="G16" t="s">
        <v>71</v>
      </c>
      <c r="H16" t="s">
        <v>81</v>
      </c>
    </row>
    <row r="17" spans="1:8" x14ac:dyDescent="0.25">
      <c r="A17" t="s">
        <v>8</v>
      </c>
      <c r="G17" t="s">
        <v>70</v>
      </c>
      <c r="H17" t="s">
        <v>81</v>
      </c>
    </row>
    <row r="18" spans="1:8" x14ac:dyDescent="0.25">
      <c r="A18" t="s">
        <v>4</v>
      </c>
      <c r="G18" t="s">
        <v>72</v>
      </c>
      <c r="H18" t="s">
        <v>81</v>
      </c>
    </row>
    <row r="19" spans="1:8" x14ac:dyDescent="0.25">
      <c r="A19" t="s">
        <v>10</v>
      </c>
      <c r="G19" t="s">
        <v>73</v>
      </c>
      <c r="H19" t="s">
        <v>81</v>
      </c>
    </row>
    <row r="20" spans="1:8" x14ac:dyDescent="0.25">
      <c r="A20" t="s">
        <v>3</v>
      </c>
      <c r="G20" t="s">
        <v>77</v>
      </c>
      <c r="H20" t="s">
        <v>81</v>
      </c>
    </row>
    <row r="21" spans="1:8" x14ac:dyDescent="0.25">
      <c r="A21" t="s">
        <v>5</v>
      </c>
      <c r="G21" t="s">
        <v>76</v>
      </c>
      <c r="H21" t="s">
        <v>81</v>
      </c>
    </row>
    <row r="22" spans="1:8" x14ac:dyDescent="0.25">
      <c r="A22" t="s">
        <v>6</v>
      </c>
      <c r="G22" t="s">
        <v>75</v>
      </c>
      <c r="H22" t="s">
        <v>81</v>
      </c>
    </row>
    <row r="23" spans="1:8" x14ac:dyDescent="0.25">
      <c r="A23" t="s">
        <v>2</v>
      </c>
      <c r="G23" t="s">
        <v>85</v>
      </c>
      <c r="H23" t="s">
        <v>84</v>
      </c>
    </row>
    <row r="24" spans="1:8" x14ac:dyDescent="0.25">
      <c r="A24" t="s">
        <v>7</v>
      </c>
      <c r="G24" t="s">
        <v>74</v>
      </c>
      <c r="H24" t="s">
        <v>81</v>
      </c>
    </row>
    <row r="25" spans="1:8" x14ac:dyDescent="0.25">
      <c r="A25" t="s">
        <v>20</v>
      </c>
      <c r="G25" t="s">
        <v>55</v>
      </c>
      <c r="H25" t="s">
        <v>81</v>
      </c>
    </row>
    <row r="26" spans="1:8" x14ac:dyDescent="0.25">
      <c r="A26" t="s">
        <v>15</v>
      </c>
      <c r="G26" t="s">
        <v>57</v>
      </c>
      <c r="H26" t="s">
        <v>81</v>
      </c>
    </row>
  </sheetData>
  <sheetProtection password="80B7" sheet="1" objects="1" scenarios="1"/>
  <sortState ref="G2:G25">
    <sortCondition ref="G24"/>
  </sortState>
  <pageMargins left="0.7" right="0.7" top="0.75" bottom="0.75" header="0.3" footer="0.3"/>
  <pageSetup paperSize="9" orientation="portrait" verticalDpi="0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8"/>
  <sheetViews>
    <sheetView zoomScaleNormal="100" workbookViewId="0">
      <selection activeCell="A3" sqref="A3"/>
    </sheetView>
  </sheetViews>
  <sheetFormatPr defaultRowHeight="15" x14ac:dyDescent="0.25"/>
  <cols>
    <col min="1" max="1" width="191.28515625" style="9" customWidth="1"/>
    <col min="2" max="16384" width="9.140625" style="9"/>
  </cols>
  <sheetData>
    <row r="1" spans="1:1" ht="29.25" customHeight="1" x14ac:dyDescent="0.25">
      <c r="A1" s="6" t="s">
        <v>89</v>
      </c>
    </row>
    <row r="3" spans="1:1" x14ac:dyDescent="0.25">
      <c r="A3" s="10" t="s">
        <v>46</v>
      </c>
    </row>
    <row r="5" spans="1:1" ht="45" x14ac:dyDescent="0.25">
      <c r="A5" s="11" t="s">
        <v>45</v>
      </c>
    </row>
    <row r="7" spans="1:1" x14ac:dyDescent="0.25">
      <c r="A7" s="12" t="s">
        <v>38</v>
      </c>
    </row>
    <row r="9" spans="1:1" x14ac:dyDescent="0.25">
      <c r="A9" s="13" t="s">
        <v>37</v>
      </c>
    </row>
    <row r="10" spans="1:1" x14ac:dyDescent="0.25">
      <c r="A10" s="14" t="s">
        <v>90</v>
      </c>
    </row>
    <row r="11" spans="1:1" x14ac:dyDescent="0.25">
      <c r="A11" s="15" t="s">
        <v>91</v>
      </c>
    </row>
    <row r="12" spans="1:1" x14ac:dyDescent="0.25">
      <c r="A12" s="16" t="s">
        <v>42</v>
      </c>
    </row>
    <row r="13" spans="1:1" x14ac:dyDescent="0.25">
      <c r="A13" s="11" t="s">
        <v>92</v>
      </c>
    </row>
    <row r="14" spans="1:1" x14ac:dyDescent="0.25">
      <c r="A14" s="15" t="s">
        <v>93</v>
      </c>
    </row>
    <row r="15" spans="1:1" x14ac:dyDescent="0.25">
      <c r="A15" s="11"/>
    </row>
    <row r="16" spans="1:1" x14ac:dyDescent="0.25">
      <c r="A16" s="12" t="s">
        <v>44</v>
      </c>
    </row>
    <row r="17" spans="1:1" x14ac:dyDescent="0.25">
      <c r="A17" s="11"/>
    </row>
    <row r="18" spans="1:1" ht="24.75" customHeight="1" x14ac:dyDescent="0.25">
      <c r="A18" s="20" t="s">
        <v>94</v>
      </c>
    </row>
    <row r="19" spans="1:1" x14ac:dyDescent="0.25">
      <c r="A19" s="17" t="s">
        <v>95</v>
      </c>
    </row>
    <row r="20" spans="1:1" ht="30" x14ac:dyDescent="0.25">
      <c r="A20" s="11" t="s">
        <v>96</v>
      </c>
    </row>
    <row r="21" spans="1:1" x14ac:dyDescent="0.25">
      <c r="A21" s="16" t="s">
        <v>0</v>
      </c>
    </row>
    <row r="22" spans="1:1" x14ac:dyDescent="0.25">
      <c r="A22" s="11" t="s">
        <v>47</v>
      </c>
    </row>
    <row r="23" spans="1:1" ht="30" x14ac:dyDescent="0.25">
      <c r="A23" s="11" t="s">
        <v>97</v>
      </c>
    </row>
    <row r="24" spans="1:1" x14ac:dyDescent="0.25">
      <c r="A24" s="16" t="s">
        <v>48</v>
      </c>
    </row>
    <row r="25" spans="1:1" ht="30" x14ac:dyDescent="0.25">
      <c r="A25" s="11" t="s">
        <v>98</v>
      </c>
    </row>
    <row r="26" spans="1:1" x14ac:dyDescent="0.25">
      <c r="A26" s="18" t="s">
        <v>26</v>
      </c>
    </row>
    <row r="27" spans="1:1" ht="30" x14ac:dyDescent="0.25">
      <c r="A27" s="11" t="s">
        <v>99</v>
      </c>
    </row>
    <row r="28" spans="1:1" x14ac:dyDescent="0.25">
      <c r="A28" s="18" t="s">
        <v>52</v>
      </c>
    </row>
    <row r="29" spans="1:1" ht="30" x14ac:dyDescent="0.25">
      <c r="A29" s="11" t="s">
        <v>100</v>
      </c>
    </row>
    <row r="30" spans="1:1" x14ac:dyDescent="0.25">
      <c r="A30" s="13" t="s">
        <v>28</v>
      </c>
    </row>
    <row r="31" spans="1:1" ht="30" x14ac:dyDescent="0.25">
      <c r="A31" s="11" t="s">
        <v>49</v>
      </c>
    </row>
    <row r="32" spans="1:1" x14ac:dyDescent="0.25">
      <c r="A32" s="16" t="s">
        <v>50</v>
      </c>
    </row>
    <row r="33" spans="1:1" x14ac:dyDescent="0.25">
      <c r="A33" s="11" t="s">
        <v>101</v>
      </c>
    </row>
    <row r="34" spans="1:1" x14ac:dyDescent="0.25">
      <c r="A34" s="16" t="s">
        <v>51</v>
      </c>
    </row>
    <row r="35" spans="1:1" ht="30" x14ac:dyDescent="0.25">
      <c r="A35" s="19" t="s">
        <v>53</v>
      </c>
    </row>
    <row r="36" spans="1:1" x14ac:dyDescent="0.25">
      <c r="A36" s="16" t="s">
        <v>32</v>
      </c>
    </row>
    <row r="37" spans="1:1" ht="30" x14ac:dyDescent="0.25">
      <c r="A37" s="11" t="s">
        <v>105</v>
      </c>
    </row>
    <row r="38" spans="1:1" x14ac:dyDescent="0.25">
      <c r="A38" s="16" t="s">
        <v>34</v>
      </c>
    </row>
    <row r="39" spans="1:1" x14ac:dyDescent="0.25">
      <c r="A39" s="11" t="s">
        <v>102</v>
      </c>
    </row>
    <row r="40" spans="1:1" x14ac:dyDescent="0.25">
      <c r="A40" s="16" t="s">
        <v>83</v>
      </c>
    </row>
    <row r="41" spans="1:1" x14ac:dyDescent="0.25">
      <c r="A41" s="11" t="s">
        <v>87</v>
      </c>
    </row>
    <row r="42" spans="1:1" x14ac:dyDescent="0.25">
      <c r="A42" s="11"/>
    </row>
    <row r="43" spans="1:1" x14ac:dyDescent="0.25">
      <c r="A43" s="11"/>
    </row>
    <row r="44" spans="1:1" x14ac:dyDescent="0.25">
      <c r="A44" s="11"/>
    </row>
    <row r="45" spans="1:1" x14ac:dyDescent="0.25">
      <c r="A45" s="11"/>
    </row>
    <row r="46" spans="1:1" x14ac:dyDescent="0.25">
      <c r="A46" s="11"/>
    </row>
    <row r="47" spans="1:1" x14ac:dyDescent="0.25">
      <c r="A47" s="11"/>
    </row>
    <row r="48" spans="1:1" x14ac:dyDescent="0.25">
      <c r="A48" s="11"/>
    </row>
    <row r="49" spans="1:1" x14ac:dyDescent="0.25">
      <c r="A49" s="11"/>
    </row>
    <row r="50" spans="1:1" x14ac:dyDescent="0.25">
      <c r="A50" s="11"/>
    </row>
    <row r="51" spans="1:1" x14ac:dyDescent="0.25">
      <c r="A51" s="11"/>
    </row>
    <row r="52" spans="1:1" x14ac:dyDescent="0.25">
      <c r="A52" s="11"/>
    </row>
    <row r="53" spans="1:1" x14ac:dyDescent="0.25">
      <c r="A53" s="11"/>
    </row>
    <row r="54" spans="1:1" x14ac:dyDescent="0.25">
      <c r="A54" s="11"/>
    </row>
    <row r="55" spans="1:1" x14ac:dyDescent="0.25">
      <c r="A55" s="11"/>
    </row>
    <row r="56" spans="1:1" x14ac:dyDescent="0.25">
      <c r="A56" s="11"/>
    </row>
    <row r="57" spans="1:1" x14ac:dyDescent="0.25">
      <c r="A57" s="11"/>
    </row>
    <row r="58" spans="1:1" x14ac:dyDescent="0.25">
      <c r="A58" s="11"/>
    </row>
    <row r="59" spans="1:1" x14ac:dyDescent="0.25">
      <c r="A59" s="11"/>
    </row>
    <row r="60" spans="1:1" x14ac:dyDescent="0.25">
      <c r="A60" s="11"/>
    </row>
    <row r="61" spans="1:1" x14ac:dyDescent="0.25">
      <c r="A61" s="11"/>
    </row>
    <row r="62" spans="1:1" x14ac:dyDescent="0.25">
      <c r="A62" s="11"/>
    </row>
    <row r="63" spans="1:1" x14ac:dyDescent="0.25">
      <c r="A63" s="11"/>
    </row>
    <row r="64" spans="1:1" x14ac:dyDescent="0.25">
      <c r="A64" s="11"/>
    </row>
    <row r="65" spans="1:1" x14ac:dyDescent="0.25">
      <c r="A65" s="11"/>
    </row>
    <row r="66" spans="1:1" x14ac:dyDescent="0.25">
      <c r="A66" s="11"/>
    </row>
    <row r="67" spans="1:1" x14ac:dyDescent="0.25">
      <c r="A67" s="11"/>
    </row>
    <row r="68" spans="1:1" x14ac:dyDescent="0.25">
      <c r="A68" s="11"/>
    </row>
    <row r="69" spans="1:1" x14ac:dyDescent="0.25">
      <c r="A69" s="11"/>
    </row>
    <row r="70" spans="1:1" x14ac:dyDescent="0.25">
      <c r="A70" s="11"/>
    </row>
    <row r="71" spans="1:1" x14ac:dyDescent="0.25">
      <c r="A71" s="11"/>
    </row>
    <row r="72" spans="1:1" x14ac:dyDescent="0.25">
      <c r="A72" s="11"/>
    </row>
    <row r="73" spans="1:1" x14ac:dyDescent="0.25">
      <c r="A73" s="11"/>
    </row>
    <row r="74" spans="1:1" x14ac:dyDescent="0.25">
      <c r="A74" s="11"/>
    </row>
    <row r="75" spans="1:1" x14ac:dyDescent="0.25">
      <c r="A75" s="11"/>
    </row>
    <row r="76" spans="1:1" x14ac:dyDescent="0.25">
      <c r="A76" s="11"/>
    </row>
    <row r="77" spans="1:1" x14ac:dyDescent="0.25">
      <c r="A77" s="11"/>
    </row>
    <row r="78" spans="1:1" x14ac:dyDescent="0.25">
      <c r="A78" s="11"/>
    </row>
    <row r="79" spans="1:1" x14ac:dyDescent="0.25">
      <c r="A79" s="11"/>
    </row>
    <row r="80" spans="1:1" x14ac:dyDescent="0.25">
      <c r="A80" s="11"/>
    </row>
    <row r="81" spans="1:1" x14ac:dyDescent="0.25">
      <c r="A81" s="11"/>
    </row>
    <row r="82" spans="1:1" x14ac:dyDescent="0.25">
      <c r="A82" s="11"/>
    </row>
    <row r="83" spans="1:1" x14ac:dyDescent="0.25">
      <c r="A83" s="11"/>
    </row>
    <row r="84" spans="1:1" x14ac:dyDescent="0.25">
      <c r="A84" s="11"/>
    </row>
    <row r="85" spans="1:1" x14ac:dyDescent="0.25">
      <c r="A85" s="11"/>
    </row>
    <row r="86" spans="1:1" x14ac:dyDescent="0.25">
      <c r="A86" s="11"/>
    </row>
    <row r="87" spans="1:1" x14ac:dyDescent="0.25">
      <c r="A87" s="11"/>
    </row>
    <row r="88" spans="1:1" x14ac:dyDescent="0.25">
      <c r="A88" s="11"/>
    </row>
  </sheetData>
  <sheetProtection password="80B7" sheet="1" objects="1" scenarios="1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W6" sqref="W6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Список образцов</vt:lpstr>
      <vt:lpstr>Справочники</vt:lpstr>
      <vt:lpstr>Рекомендации по заполнению</vt:lpstr>
      <vt:lpstr>Примеры дипломов</vt:lpstr>
      <vt:lpstr>данет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Gigabitze</dc:creator>
  <cp:lastModifiedBy>Gigabitze</cp:lastModifiedBy>
  <dcterms:created xsi:type="dcterms:W3CDTF">2025-05-07T10:39:05Z</dcterms:created>
  <dcterms:modified xsi:type="dcterms:W3CDTF">2025-05-19T10:13:34Z</dcterms:modified>
</cp:coreProperties>
</file>